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<sst xmlns="http://schemas.openxmlformats.org/spreadsheetml/2006/main" count="47" uniqueCount="47">
  <si>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</si>
  <si>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</si>
  <si>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</si>
  <si>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</si>
  <si>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22 botellas (11 de servicio y 11 de reserva), modelo I-350 "REPSOL",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</si>
  <si>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</si>
  <si>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</si>
  <si>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</si>
  <si>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</si>
  <si>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</si>
  <si>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</si>
  <si>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</si>
  <si>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</si>
  <si>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</si>
  <si>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(GLP), según UNE 60712-3.</t>
  </si>
  <si>
    <t xml:space="preserve">mt43bbg030c</t>
  </si>
  <si>
    <t xml:space="preserve">Ud</t>
  </si>
  <si>
    <t xml:space="preserve">Lira de 700 mm de longitud, para gases licuados del petróleo (GLP), según UNE 60712-3.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</si>
  <si>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</si>
  <si>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</si>
  <si>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</si>
  <si>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mt43bbg010t</t>
  </si>
  <si>
    <t xml:space="preserve">Ud</t>
  </si>
  <si>
    <t xml:space="preserve">Colector metálico, para 22 botellas de gases licuados del petróleo (GLP) (11 de servicio y 11 de reserva), colocadas al tresbolillo.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</si>
  <si>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</si>
  <si>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</si>
  <si>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gas, según UNE-EN 13786.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</si>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</sst>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6.27</v>
      </c>
      <c r="H10" s="12">
        <f ca="1">ROUND(INDIRECT(ADDRESS(ROW()+(0), COLUMN()+(-2), 1))*INDIRECT(ADDRESS(ROW()+(0), COLUMN()+(-1), 1)), 2)</f>
        <v>75.24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7.91</v>
      </c>
      <c r="H11" s="12">
        <f ca="1">ROUND(INDIRECT(ADDRESS(ROW()+(0), COLUMN()+(-2), 1))*INDIRECT(ADDRESS(ROW()+(0), COLUMN()+(-1), 1)), 2)</f>
        <v>79.1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22</v>
      </c>
      <c r="G12" s="12">
        <v>2.36</v>
      </c>
      <c r="H12" s="12">
        <f ca="1">ROUND(INDIRECT(ADDRESS(ROW()+(0), COLUMN()+(-2), 1))*INDIRECT(ADDRESS(ROW()+(0), COLUMN()+(-1), 1)), 2)</f>
        <v>51.92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315.29</v>
      </c>
      <c r="H13" s="12">
        <f ca="1">ROUND(INDIRECT(ADDRESS(ROW()+(0), COLUMN()+(-2), 1))*INDIRECT(ADDRESS(ROW()+(0), COLUMN()+(-1), 1)), 2)</f>
        <v>315.29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59.13</v>
      </c>
      <c r="H14" s="12">
        <f ca="1">ROUND(INDIRECT(ADDRESS(ROW()+(0), COLUMN()+(-2), 1))*INDIRECT(ADDRESS(ROW()+(0), COLUMN()+(-1), 1)), 2)</f>
        <v>59.13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25.59</v>
      </c>
      <c r="H15" s="12">
        <f ca="1">ROUND(INDIRECT(ADDRESS(ROW()+(0), COLUMN()+(-2), 1))*INDIRECT(ADDRESS(ROW()+(0), COLUMN()+(-1), 1)), 2)</f>
        <v>25.59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17.73</v>
      </c>
      <c r="H16" s="14">
        <f ca="1">ROUND(INDIRECT(ADDRESS(ROW()+(0), COLUMN()+(-2), 1))*INDIRECT(ADDRESS(ROW()+(0), COLUMN()+(-1), 1)), 2)</f>
        <v>17.73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6.6</v>
      </c>
      <c r="G19" s="12">
        <v>19.42</v>
      </c>
      <c r="H19" s="12">
        <f ca="1">ROUND(INDIRECT(ADDRESS(ROW()+(0), COLUMN()+(-2), 1))*INDIRECT(ADDRESS(ROW()+(0), COLUMN()+(-1), 1)), 2)</f>
        <v>128.17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6.6</v>
      </c>
      <c r="G20" s="14">
        <v>17.86</v>
      </c>
      <c r="H20" s="14">
        <f ca="1">ROUND(INDIRECT(ADDRESS(ROW()+(0), COLUMN()+(-2), 1))*INDIRECT(ADDRESS(ROW()+(0), COLUMN()+(-1), 1)), 2)</f>
        <v>117.88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246.05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870.05</v>
      </c>
      <c r="H23" s="14">
        <f ca="1">ROUND(INDIRECT(ADDRESS(ROW()+(0), COLUMN()+(-2), 1))*INDIRECT(ADDRESS(ROW()+(0), COLUMN()+(-1), 1))/100, 2)</f>
        <v>17.4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887.45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